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'Лист3'!$A$1:$F$113</definedName>
  </definedNames>
  <calcPr fullCalcOnLoad="1"/>
</workbook>
</file>

<file path=xl/sharedStrings.xml><?xml version="1.0" encoding="utf-8"?>
<sst xmlns="http://schemas.openxmlformats.org/spreadsheetml/2006/main" count="93" uniqueCount="83">
  <si>
    <t>"Согласовано"</t>
  </si>
  <si>
    <t>"Утверждаю"</t>
  </si>
  <si>
    <t>Нач. ПТО ОАО "ОЭС"</t>
  </si>
  <si>
    <t>Директор ОАО "ОЭС"</t>
  </si>
  <si>
    <t>______________Г.С.Закирова</t>
  </si>
  <si>
    <t>______________Р.М.Гайсин</t>
  </si>
  <si>
    <t>_________________2013год</t>
  </si>
  <si>
    <t>Загрузка фидеров 2014г.</t>
  </si>
  <si>
    <t>№</t>
  </si>
  <si>
    <t>наименование</t>
  </si>
  <si>
    <t xml:space="preserve">Уставка </t>
  </si>
  <si>
    <t>Загрузка</t>
  </si>
  <si>
    <t xml:space="preserve">Загрузка фидера в % </t>
  </si>
  <si>
    <t>п.п.</t>
  </si>
  <si>
    <t>фидера</t>
  </si>
  <si>
    <t>ОИК мах</t>
  </si>
  <si>
    <t>ОИК min</t>
  </si>
  <si>
    <t>фидера факт.макс.</t>
  </si>
  <si>
    <t>от мин. уставки</t>
  </si>
  <si>
    <t>04-04</t>
  </si>
  <si>
    <t>04-05</t>
  </si>
  <si>
    <t>04-07</t>
  </si>
  <si>
    <t>04-08</t>
  </si>
  <si>
    <t>04-10</t>
  </si>
  <si>
    <t>04-13</t>
  </si>
  <si>
    <t>04-16</t>
  </si>
  <si>
    <t>04-28</t>
  </si>
  <si>
    <t>04-31</t>
  </si>
  <si>
    <t>04-33</t>
  </si>
  <si>
    <t>04-34</t>
  </si>
  <si>
    <t>04- 3 6</t>
  </si>
  <si>
    <t>04- 3 7</t>
  </si>
  <si>
    <t>04-38</t>
  </si>
  <si>
    <t>04-39</t>
  </si>
  <si>
    <t>11-02</t>
  </si>
  <si>
    <t>11-04</t>
  </si>
  <si>
    <t>11-08</t>
  </si>
  <si>
    <t>11-13</t>
  </si>
  <si>
    <t>11-15</t>
  </si>
  <si>
    <t>11-17</t>
  </si>
  <si>
    <t>11-19</t>
  </si>
  <si>
    <t>11-20</t>
  </si>
  <si>
    <t>11-21</t>
  </si>
  <si>
    <t>11-35</t>
  </si>
  <si>
    <t>11-36</t>
  </si>
  <si>
    <t>11-37</t>
  </si>
  <si>
    <t>11-39</t>
  </si>
  <si>
    <t>11-43</t>
  </si>
  <si>
    <t>11-40</t>
  </si>
  <si>
    <t>11-45</t>
  </si>
  <si>
    <t>11-47</t>
  </si>
  <si>
    <t>11-49</t>
  </si>
  <si>
    <t>12-08</t>
  </si>
  <si>
    <t>12-18</t>
  </si>
  <si>
    <t>12-26</t>
  </si>
  <si>
    <t>12-27</t>
  </si>
  <si>
    <t>12-29</t>
  </si>
  <si>
    <t>12-34</t>
  </si>
  <si>
    <t>70-52</t>
  </si>
  <si>
    <t>70-13</t>
  </si>
  <si>
    <t>70-18</t>
  </si>
  <si>
    <t>70-24</t>
  </si>
  <si>
    <t>70-11</t>
  </si>
  <si>
    <t>70-17</t>
  </si>
  <si>
    <t>70-41</t>
  </si>
  <si>
    <t>37-01</t>
  </si>
  <si>
    <t>37-04</t>
  </si>
  <si>
    <t>37-07</t>
  </si>
  <si>
    <t>45-05</t>
  </si>
  <si>
    <t>показаний ОИК нет</t>
  </si>
  <si>
    <t>45-15</t>
  </si>
  <si>
    <t>711-05</t>
  </si>
  <si>
    <t>711-07</t>
  </si>
  <si>
    <t>711-09</t>
  </si>
  <si>
    <t>711-19</t>
  </si>
  <si>
    <t>711-21</t>
  </si>
  <si>
    <t>711-23</t>
  </si>
  <si>
    <t>711-25</t>
  </si>
  <si>
    <t xml:space="preserve">Примечание:Нагрузки фидеров взяты без учета нагрузок при подготовке ремонтных схем  </t>
  </si>
  <si>
    <t xml:space="preserve">эл. снабжения </t>
  </si>
  <si>
    <t>Исп. Зарипова Л.Т.</t>
  </si>
  <si>
    <t xml:space="preserve">Ст. инженер    ОДС  </t>
  </si>
  <si>
    <t>Д.К Фаррахов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</si>
</sst>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6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5" fillId="2" borderId="1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164" fontId="4" fillId="0" borderId="0" xfId="0" applyFont="1" applyAlignment="1">
      <alignment/>
    </xf>
    <xf numFmtId="166" fontId="4" fillId="2" borderId="3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4" fontId="4" fillId="0" borderId="6" xfId="0" applyFont="1" applyBorder="1" applyAlignment="1">
      <alignment/>
    </xf>
    <xf numFmtId="164" fontId="4" fillId="2" borderId="1" xfId="0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4" fontId="4" fillId="0" borderId="4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7" fontId="4" fillId="2" borderId="1" xfId="0" applyNumberFormat="1" applyFont="1" applyFill="1" applyBorder="1" applyAlignment="1">
      <alignment horizontal="right"/>
    </xf>
    <xf numFmtId="164" fontId="4" fillId="0" borderId="1" xfId="0" applyFont="1" applyBorder="1" applyAlignment="1">
      <alignment horizontal="right"/>
    </xf>
    <xf numFmtId="164" fontId="0" fillId="0" borderId="0" xfId="0" applyBorder="1" applyAlignment="1">
      <alignment/>
    </xf>
    <xf numFmtId="164" fontId="4" fillId="0" borderId="2" xfId="0" applyFont="1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6.57421875" style="0" customWidth="1"/>
    <col min="2" max="2" width="14.7109375" style="0" customWidth="1"/>
    <col min="3" max="3" width="10.140625" style="0" customWidth="1"/>
    <col min="4" max="4" width="11.140625" style="0" customWidth="1"/>
    <col min="5" max="5" width="19.57421875" style="0" customWidth="1"/>
    <col min="6" max="6" width="26.7109375" style="0" customWidth="1"/>
    <col min="7" max="7" width="23.421875" style="0" customWidth="1"/>
    <col min="8" max="8" width="25.140625" style="0" customWidth="1"/>
  </cols>
  <sheetData>
    <row r="1" spans="1:6" ht="12.75">
      <c r="A1" t="s">
        <v>0</v>
      </c>
      <c r="F1" t="s">
        <v>1</v>
      </c>
    </row>
    <row r="2" spans="1:6" ht="12.75">
      <c r="A2" t="s">
        <v>2</v>
      </c>
      <c r="F2" t="s">
        <v>3</v>
      </c>
    </row>
    <row r="3" spans="1:6" ht="12.75">
      <c r="A3" t="s">
        <v>4</v>
      </c>
      <c r="F3" t="s">
        <v>5</v>
      </c>
    </row>
    <row r="4" spans="1:6" ht="12.75">
      <c r="A4" t="s">
        <v>6</v>
      </c>
      <c r="F4" t="s">
        <v>6</v>
      </c>
    </row>
    <row r="5" spans="3:4" ht="12.75">
      <c r="C5" s="1" t="s">
        <v>7</v>
      </c>
      <c r="D5" s="1"/>
    </row>
    <row r="6" spans="1:8" ht="12.75">
      <c r="A6" s="2" t="s">
        <v>8</v>
      </c>
      <c r="B6" s="3" t="s">
        <v>9</v>
      </c>
      <c r="C6" s="2" t="s">
        <v>10</v>
      </c>
      <c r="D6" s="2" t="s">
        <v>10</v>
      </c>
      <c r="E6" s="3" t="s">
        <v>11</v>
      </c>
      <c r="F6" s="2" t="s">
        <v>12</v>
      </c>
      <c r="G6" s="4"/>
      <c r="H6" s="4"/>
    </row>
    <row r="7" spans="1:8" ht="12.75">
      <c r="A7" s="2" t="s">
        <v>13</v>
      </c>
      <c r="B7" s="3" t="s">
        <v>14</v>
      </c>
      <c r="C7" s="2" t="s">
        <v>15</v>
      </c>
      <c r="D7" s="2" t="s">
        <v>16</v>
      </c>
      <c r="E7" s="3" t="s">
        <v>17</v>
      </c>
      <c r="F7" s="2" t="s">
        <v>18</v>
      </c>
      <c r="G7" s="4"/>
      <c r="H7" s="4"/>
    </row>
    <row r="8" spans="1:8" ht="12.75">
      <c r="A8" s="5">
        <v>1</v>
      </c>
      <c r="B8" s="6">
        <v>2</v>
      </c>
      <c r="C8" s="5">
        <v>4</v>
      </c>
      <c r="D8" s="5">
        <v>5</v>
      </c>
      <c r="E8" s="7">
        <v>8</v>
      </c>
      <c r="F8" s="8">
        <v>9</v>
      </c>
      <c r="G8" s="9"/>
      <c r="H8" s="9"/>
    </row>
    <row r="9" spans="1:8" ht="16.5" customHeight="1">
      <c r="A9" s="8">
        <v>1</v>
      </c>
      <c r="B9" s="10" t="s">
        <v>19</v>
      </c>
      <c r="C9" s="11">
        <v>290</v>
      </c>
      <c r="D9" s="11">
        <v>240</v>
      </c>
      <c r="E9" s="12">
        <v>160</v>
      </c>
      <c r="F9" s="13">
        <f>(E9*100)/D9</f>
        <v>66.66666666666667</v>
      </c>
      <c r="G9" s="14"/>
      <c r="H9" s="14"/>
    </row>
    <row r="10" spans="1:8" ht="12.75">
      <c r="A10" s="8"/>
      <c r="B10" s="15"/>
      <c r="C10" s="15"/>
      <c r="D10" s="15"/>
      <c r="E10" s="10"/>
      <c r="F10" s="8"/>
      <c r="G10" s="14"/>
      <c r="H10" s="14"/>
    </row>
    <row r="11" spans="1:8" ht="12.75">
      <c r="A11" s="8">
        <v>2</v>
      </c>
      <c r="B11" s="15" t="s">
        <v>20</v>
      </c>
      <c r="C11" s="15">
        <v>195</v>
      </c>
      <c r="D11" s="15">
        <v>150</v>
      </c>
      <c r="E11" s="16">
        <v>75</v>
      </c>
      <c r="F11" s="13">
        <f>(E11*100)/D11</f>
        <v>50</v>
      </c>
      <c r="G11" s="14"/>
      <c r="H11" s="14"/>
    </row>
    <row r="12" spans="1:8" ht="12.75">
      <c r="A12" s="8"/>
      <c r="B12" s="17"/>
      <c r="C12" s="17"/>
      <c r="D12" s="17"/>
      <c r="E12" s="18"/>
      <c r="F12" s="13"/>
      <c r="G12" s="14"/>
      <c r="H12" s="14"/>
    </row>
    <row r="13" spans="1:8" ht="12.75">
      <c r="A13" s="8">
        <v>3</v>
      </c>
      <c r="B13" s="19" t="s">
        <v>21</v>
      </c>
      <c r="C13" s="17">
        <v>240</v>
      </c>
      <c r="D13" s="17">
        <v>180</v>
      </c>
      <c r="E13" s="18">
        <v>90</v>
      </c>
      <c r="F13" s="13">
        <f>(E13*100)/D13</f>
        <v>50</v>
      </c>
      <c r="G13" s="14"/>
      <c r="H13" s="14"/>
    </row>
    <row r="14" spans="1:8" ht="12.75">
      <c r="A14" s="8"/>
      <c r="B14" s="17"/>
      <c r="C14" s="17"/>
      <c r="D14" s="17"/>
      <c r="E14" s="18"/>
      <c r="F14" s="8"/>
      <c r="G14" s="14"/>
      <c r="H14" s="14"/>
    </row>
    <row r="15" spans="1:8" ht="12.75">
      <c r="A15" s="8">
        <v>4</v>
      </c>
      <c r="B15" s="15" t="s">
        <v>22</v>
      </c>
      <c r="C15" s="15">
        <v>188</v>
      </c>
      <c r="D15" s="15">
        <v>157</v>
      </c>
      <c r="E15" s="15">
        <v>126</v>
      </c>
      <c r="F15" s="13">
        <f>(E15*100)/D15</f>
        <v>80.2547770700637</v>
      </c>
      <c r="G15" s="14"/>
      <c r="H15" s="14"/>
    </row>
    <row r="16" spans="1:8" ht="12.75">
      <c r="A16" s="8"/>
      <c r="B16" s="15"/>
      <c r="C16" s="15"/>
      <c r="D16" s="15"/>
      <c r="E16" s="15"/>
      <c r="F16" s="8"/>
      <c r="G16" s="14"/>
      <c r="H16" s="14"/>
    </row>
    <row r="17" spans="1:8" ht="12.75">
      <c r="A17" s="8">
        <v>5</v>
      </c>
      <c r="B17" s="15" t="s">
        <v>23</v>
      </c>
      <c r="C17" s="8">
        <v>260</v>
      </c>
      <c r="D17" s="8">
        <v>238</v>
      </c>
      <c r="E17" s="15">
        <v>127</v>
      </c>
      <c r="F17" s="13">
        <f>(E17*100)/D17</f>
        <v>53.36134453781513</v>
      </c>
      <c r="G17" s="14"/>
      <c r="H17" s="14"/>
    </row>
    <row r="18" spans="1:8" ht="12.75">
      <c r="A18" s="8"/>
      <c r="B18" s="20"/>
      <c r="C18" s="8"/>
      <c r="D18" s="8"/>
      <c r="E18" s="15"/>
      <c r="F18" s="13"/>
      <c r="G18" s="14"/>
      <c r="H18" s="14"/>
    </row>
    <row r="19" spans="1:8" ht="12.75">
      <c r="A19" s="8">
        <v>6</v>
      </c>
      <c r="B19" s="15" t="s">
        <v>24</v>
      </c>
      <c r="C19" s="21">
        <v>276</v>
      </c>
      <c r="D19" s="21">
        <v>230</v>
      </c>
      <c r="E19" s="15">
        <v>100</v>
      </c>
      <c r="F19" s="13">
        <f>(E19*100)/D19</f>
        <v>43.47826086956522</v>
      </c>
      <c r="G19" s="14"/>
      <c r="H19" s="14"/>
    </row>
    <row r="20" spans="1:8" ht="12.75">
      <c r="A20" s="8"/>
      <c r="B20" s="15"/>
      <c r="C20" s="15"/>
      <c r="D20" s="15"/>
      <c r="E20" s="15"/>
      <c r="F20" s="13"/>
      <c r="G20" s="14"/>
      <c r="H20" s="14"/>
    </row>
    <row r="21" spans="1:8" ht="12.75">
      <c r="A21" s="8">
        <v>7</v>
      </c>
      <c r="B21" s="15" t="s">
        <v>25</v>
      </c>
      <c r="C21" s="21">
        <v>276</v>
      </c>
      <c r="D21" s="21">
        <v>230</v>
      </c>
      <c r="E21" s="15">
        <v>115</v>
      </c>
      <c r="F21" s="13">
        <f>(E21*100)/D21</f>
        <v>50</v>
      </c>
      <c r="G21" s="14"/>
      <c r="H21" s="14"/>
    </row>
    <row r="22" spans="1:8" ht="12.75">
      <c r="A22" s="8"/>
      <c r="B22" s="15"/>
      <c r="C22" s="15"/>
      <c r="D22" s="15"/>
      <c r="E22" s="15"/>
      <c r="F22" s="13"/>
      <c r="G22" s="14"/>
      <c r="H22" s="14"/>
    </row>
    <row r="23" spans="1:8" ht="12.75">
      <c r="A23" s="8">
        <v>8</v>
      </c>
      <c r="B23" s="15" t="s">
        <v>26</v>
      </c>
      <c r="C23" s="15">
        <v>260</v>
      </c>
      <c r="D23" s="15">
        <v>226</v>
      </c>
      <c r="E23" s="15">
        <v>170</v>
      </c>
      <c r="F23" s="13">
        <f>(E23*100)/D23</f>
        <v>75.22123893805309</v>
      </c>
      <c r="G23" s="14"/>
      <c r="H23" s="14"/>
    </row>
    <row r="24" spans="1:8" ht="12.75">
      <c r="A24" s="8"/>
      <c r="B24" s="22"/>
      <c r="C24" s="23"/>
      <c r="D24" s="23"/>
      <c r="E24" s="23"/>
      <c r="F24" s="13"/>
      <c r="G24" s="14"/>
      <c r="H24" s="14"/>
    </row>
    <row r="25" spans="1:8" ht="12.75">
      <c r="A25" s="8">
        <v>9</v>
      </c>
      <c r="B25" s="15" t="s">
        <v>27</v>
      </c>
      <c r="C25" s="15">
        <v>188</v>
      </c>
      <c r="D25" s="15">
        <v>157</v>
      </c>
      <c r="E25" s="12">
        <v>51</v>
      </c>
      <c r="F25" s="13">
        <f>(E25*100)/D25</f>
        <v>32.48407643312102</v>
      </c>
      <c r="G25" s="14"/>
      <c r="H25" s="14"/>
    </row>
    <row r="26" spans="1:8" ht="12.75">
      <c r="A26" s="8"/>
      <c r="B26" s="24"/>
      <c r="C26" s="15"/>
      <c r="D26" s="15"/>
      <c r="E26" s="12"/>
      <c r="F26" s="13"/>
      <c r="G26" s="14"/>
      <c r="H26" s="14"/>
    </row>
    <row r="27" spans="1:8" ht="12.75">
      <c r="A27" s="8">
        <v>10</v>
      </c>
      <c r="B27" s="10" t="s">
        <v>28</v>
      </c>
      <c r="C27" s="15">
        <v>218</v>
      </c>
      <c r="D27" s="15">
        <v>182</v>
      </c>
      <c r="E27" s="12">
        <v>100</v>
      </c>
      <c r="F27" s="13">
        <f>(E27*100)/D27</f>
        <v>54.94505494505494</v>
      </c>
      <c r="G27" s="14"/>
      <c r="H27" s="14"/>
    </row>
    <row r="28" spans="1:8" ht="12.75">
      <c r="A28" s="8"/>
      <c r="B28" s="15"/>
      <c r="C28" s="15"/>
      <c r="D28" s="15"/>
      <c r="E28" s="12"/>
      <c r="F28" s="13"/>
      <c r="G28" s="14"/>
      <c r="H28" s="14"/>
    </row>
    <row r="29" spans="1:8" ht="12.75">
      <c r="A29" s="8">
        <v>11</v>
      </c>
      <c r="B29" s="22" t="s">
        <v>29</v>
      </c>
      <c r="C29" s="15">
        <v>330</v>
      </c>
      <c r="D29" s="15">
        <v>270</v>
      </c>
      <c r="E29" s="12">
        <v>180</v>
      </c>
      <c r="F29" s="13">
        <f>(E29*100)/D29</f>
        <v>66.66666666666667</v>
      </c>
      <c r="G29" s="14"/>
      <c r="H29" s="14"/>
    </row>
    <row r="30" spans="1:8" ht="12.75">
      <c r="A30" s="8"/>
      <c r="B30" s="25"/>
      <c r="C30" s="15"/>
      <c r="D30" s="15"/>
      <c r="E30" s="12"/>
      <c r="F30" s="13"/>
      <c r="G30" s="14"/>
      <c r="H30" s="14"/>
    </row>
    <row r="31" spans="1:8" ht="12.75">
      <c r="A31" s="8">
        <v>12</v>
      </c>
      <c r="B31" s="10" t="s">
        <v>30</v>
      </c>
      <c r="C31" s="15">
        <v>188</v>
      </c>
      <c r="D31" s="15">
        <v>157</v>
      </c>
      <c r="E31" s="12">
        <v>87</v>
      </c>
      <c r="F31" s="13">
        <f>(E31*100)/D31</f>
        <v>55.4140127388535</v>
      </c>
      <c r="G31" s="14"/>
      <c r="H31" s="14"/>
    </row>
    <row r="32" spans="1:8" ht="12.75">
      <c r="A32" s="8"/>
      <c r="B32" s="15"/>
      <c r="C32" s="15"/>
      <c r="D32" s="15"/>
      <c r="E32" s="12"/>
      <c r="F32" s="13"/>
      <c r="G32" s="14"/>
      <c r="H32" s="14"/>
    </row>
    <row r="33" spans="1:8" ht="12.75">
      <c r="A33" s="8">
        <v>13</v>
      </c>
      <c r="B33" s="22" t="s">
        <v>31</v>
      </c>
      <c r="C33" s="15">
        <v>290</v>
      </c>
      <c r="D33" s="15">
        <v>240</v>
      </c>
      <c r="E33" s="12">
        <v>93</v>
      </c>
      <c r="F33" s="13">
        <f>(E33*100)/D33</f>
        <v>38.75</v>
      </c>
      <c r="G33" s="14"/>
      <c r="H33" s="14"/>
    </row>
    <row r="34" spans="1:8" ht="12.75">
      <c r="A34" s="8"/>
      <c r="B34" s="15"/>
      <c r="C34" s="15"/>
      <c r="D34" s="15"/>
      <c r="E34" s="12"/>
      <c r="F34" s="13"/>
      <c r="G34" s="14"/>
      <c r="H34" s="14"/>
    </row>
    <row r="35" spans="1:6" ht="12.75">
      <c r="A35" s="8">
        <v>14</v>
      </c>
      <c r="B35" s="22" t="s">
        <v>32</v>
      </c>
      <c r="C35" s="15">
        <v>260</v>
      </c>
      <c r="D35" s="15">
        <v>200</v>
      </c>
      <c r="E35" s="12">
        <v>110</v>
      </c>
      <c r="F35" s="13">
        <f>(E35*100)/D35</f>
        <v>55</v>
      </c>
    </row>
    <row r="36" spans="1:8" ht="12.75">
      <c r="A36" s="8"/>
      <c r="B36" s="15"/>
      <c r="C36" s="15"/>
      <c r="D36" s="15"/>
      <c r="E36" s="26"/>
      <c r="F36" s="13"/>
      <c r="G36" s="14"/>
      <c r="H36" s="14"/>
    </row>
    <row r="37" spans="1:8" ht="12.75">
      <c r="A37" s="8">
        <v>15</v>
      </c>
      <c r="B37" s="15" t="s">
        <v>33</v>
      </c>
      <c r="C37" s="21">
        <v>386</v>
      </c>
      <c r="D37" s="21">
        <v>289</v>
      </c>
      <c r="E37" s="12">
        <v>196</v>
      </c>
      <c r="F37" s="13">
        <f>(E37*100)/D37</f>
        <v>67.82006920415225</v>
      </c>
      <c r="G37" s="14"/>
      <c r="H37" s="14"/>
    </row>
    <row r="38" spans="1:8" ht="12.75">
      <c r="A38" s="8"/>
      <c r="B38" s="22"/>
      <c r="C38" s="15"/>
      <c r="D38" s="15"/>
      <c r="E38" s="12"/>
      <c r="F38" s="13"/>
      <c r="G38" s="14"/>
      <c r="H38" s="14"/>
    </row>
    <row r="39" spans="1:8" ht="12.75">
      <c r="A39" s="8">
        <v>16</v>
      </c>
      <c r="B39" s="10" t="s">
        <v>34</v>
      </c>
      <c r="C39" s="15">
        <v>284</v>
      </c>
      <c r="D39" s="15">
        <v>238</v>
      </c>
      <c r="E39" s="12">
        <v>153</v>
      </c>
      <c r="F39" s="13">
        <f>(E39*100)/D39</f>
        <v>64.28571428571429</v>
      </c>
      <c r="G39" s="14"/>
      <c r="H39" s="14"/>
    </row>
    <row r="40" spans="1:8" ht="12.75">
      <c r="A40" s="8"/>
      <c r="B40" s="25"/>
      <c r="C40" s="15"/>
      <c r="D40" s="15"/>
      <c r="E40" s="12"/>
      <c r="F40" s="13"/>
      <c r="G40" s="14"/>
      <c r="H40" s="14"/>
    </row>
    <row r="41" spans="1:8" ht="12.75">
      <c r="A41" s="8">
        <v>17</v>
      </c>
      <c r="B41" s="10" t="s">
        <v>35</v>
      </c>
      <c r="C41" s="15">
        <v>327</v>
      </c>
      <c r="D41" s="15">
        <v>273</v>
      </c>
      <c r="E41" s="12">
        <v>231</v>
      </c>
      <c r="F41" s="13">
        <f>(E41*100)/D41</f>
        <v>84.61538461538461</v>
      </c>
      <c r="G41" s="14"/>
      <c r="H41" s="14"/>
    </row>
    <row r="42" spans="1:8" ht="12.75">
      <c r="A42" s="8"/>
      <c r="B42" s="15"/>
      <c r="C42" s="15"/>
      <c r="D42" s="15"/>
      <c r="E42" s="12"/>
      <c r="F42" s="13"/>
      <c r="G42" s="14"/>
      <c r="H42" s="14"/>
    </row>
    <row r="43" spans="1:8" ht="12.75">
      <c r="A43" s="8">
        <v>18</v>
      </c>
      <c r="B43" s="23" t="s">
        <v>36</v>
      </c>
      <c r="C43" s="15">
        <v>290</v>
      </c>
      <c r="D43" s="15">
        <v>240</v>
      </c>
      <c r="E43" s="12">
        <v>80</v>
      </c>
      <c r="F43" s="13">
        <f>(E43*100)/D43</f>
        <v>33.333333333333336</v>
      </c>
      <c r="G43" s="14"/>
      <c r="H43" s="14"/>
    </row>
    <row r="44" spans="1:8" ht="12.75">
      <c r="A44" s="8"/>
      <c r="B44" s="25"/>
      <c r="C44" s="15"/>
      <c r="D44" s="15"/>
      <c r="E44" s="12"/>
      <c r="F44" s="13"/>
      <c r="G44" s="14"/>
      <c r="H44" s="14"/>
    </row>
    <row r="45" spans="1:8" ht="12.75">
      <c r="A45" s="8">
        <v>19</v>
      </c>
      <c r="B45" s="10" t="s">
        <v>37</v>
      </c>
      <c r="C45" s="15">
        <v>327</v>
      </c>
      <c r="D45" s="15">
        <v>273</v>
      </c>
      <c r="E45" s="12">
        <v>156</v>
      </c>
      <c r="F45" s="13">
        <f>(E45*100)/D45</f>
        <v>57.142857142857146</v>
      </c>
      <c r="G45" s="14"/>
      <c r="H45" s="14"/>
    </row>
    <row r="46" spans="1:8" ht="12.75">
      <c r="A46" s="8"/>
      <c r="B46" s="25"/>
      <c r="C46" s="15"/>
      <c r="D46" s="15"/>
      <c r="E46" s="12"/>
      <c r="F46" s="13"/>
      <c r="G46" s="14"/>
      <c r="H46" s="14"/>
    </row>
    <row r="47" spans="1:8" ht="12.75">
      <c r="A47" s="8">
        <v>20</v>
      </c>
      <c r="B47" s="15" t="s">
        <v>38</v>
      </c>
      <c r="C47" s="15">
        <v>284</v>
      </c>
      <c r="D47" s="15">
        <v>238</v>
      </c>
      <c r="E47" s="12">
        <v>220</v>
      </c>
      <c r="F47" s="13">
        <f>(E47*100)/D47</f>
        <v>92.43697478991596</v>
      </c>
      <c r="G47" s="14"/>
      <c r="H47" s="14"/>
    </row>
    <row r="48" spans="1:8" ht="12.75">
      <c r="A48" s="8"/>
      <c r="B48" s="24"/>
      <c r="C48" s="15"/>
      <c r="D48" s="15"/>
      <c r="E48" s="12"/>
      <c r="F48" s="13"/>
      <c r="G48" s="14"/>
      <c r="H48" s="14"/>
    </row>
    <row r="49" spans="1:8" ht="12.75">
      <c r="A49" s="8">
        <v>21</v>
      </c>
      <c r="B49" s="10" t="s">
        <v>39</v>
      </c>
      <c r="C49" s="15">
        <v>327</v>
      </c>
      <c r="D49" s="15">
        <v>273</v>
      </c>
      <c r="E49" s="12">
        <v>206</v>
      </c>
      <c r="F49" s="13">
        <f>(E49*100)/D49</f>
        <v>75.45787545787546</v>
      </c>
      <c r="G49" s="14"/>
      <c r="H49" s="14"/>
    </row>
    <row r="50" spans="1:8" ht="12.75">
      <c r="A50" s="8"/>
      <c r="B50" s="25"/>
      <c r="C50" s="15"/>
      <c r="D50" s="15"/>
      <c r="E50" s="12"/>
      <c r="F50" s="13"/>
      <c r="G50" s="14"/>
      <c r="H50" s="14"/>
    </row>
    <row r="51" spans="1:8" ht="12.75">
      <c r="A51" s="8">
        <v>22</v>
      </c>
      <c r="B51" s="10" t="s">
        <v>40</v>
      </c>
      <c r="C51" s="15">
        <v>188</v>
      </c>
      <c r="D51" s="15">
        <v>157</v>
      </c>
      <c r="E51" s="12">
        <v>36</v>
      </c>
      <c r="F51" s="13">
        <f>(E51*100)/D51</f>
        <v>22.929936305732483</v>
      </c>
      <c r="G51" s="14"/>
      <c r="H51" s="14"/>
    </row>
    <row r="52" spans="1:8" ht="12.75">
      <c r="A52" s="8"/>
      <c r="B52" s="25"/>
      <c r="C52" s="15"/>
      <c r="D52" s="15"/>
      <c r="E52" s="12"/>
      <c r="F52" s="13"/>
      <c r="G52" s="14"/>
      <c r="H52" s="14"/>
    </row>
    <row r="53" spans="1:8" ht="12.75">
      <c r="A53" s="8">
        <v>23</v>
      </c>
      <c r="B53" s="15" t="s">
        <v>41</v>
      </c>
      <c r="C53" s="15">
        <v>188</v>
      </c>
      <c r="D53" s="15">
        <v>157</v>
      </c>
      <c r="E53" s="12">
        <v>4</v>
      </c>
      <c r="F53" s="13">
        <f>(E53*100)/D53</f>
        <v>2.5477707006369426</v>
      </c>
      <c r="G53" s="14"/>
      <c r="H53" s="14"/>
    </row>
    <row r="54" spans="1:8" ht="12.75">
      <c r="A54" s="8"/>
      <c r="B54" s="24"/>
      <c r="C54" s="15"/>
      <c r="D54" s="15"/>
      <c r="E54" s="12"/>
      <c r="F54" s="13"/>
      <c r="G54" s="14"/>
      <c r="H54" s="14"/>
    </row>
    <row r="55" spans="1:8" ht="12.75">
      <c r="A55" s="8">
        <v>24</v>
      </c>
      <c r="B55" s="10" t="s">
        <v>42</v>
      </c>
      <c r="C55" s="15">
        <v>284</v>
      </c>
      <c r="D55" s="15">
        <v>238</v>
      </c>
      <c r="E55" s="12">
        <v>123</v>
      </c>
      <c r="F55" s="13">
        <f>(E55*100)/D55</f>
        <v>51.680672268907564</v>
      </c>
      <c r="G55" s="14"/>
      <c r="H55" s="14"/>
    </row>
    <row r="56" spans="1:8" ht="12.75">
      <c r="A56" s="8"/>
      <c r="B56" s="25"/>
      <c r="C56" s="15"/>
      <c r="D56" s="15"/>
      <c r="E56" s="12"/>
      <c r="F56" s="13"/>
      <c r="G56" s="14"/>
      <c r="H56" s="14"/>
    </row>
    <row r="57" spans="1:8" ht="12.75">
      <c r="A57" s="8">
        <v>25</v>
      </c>
      <c r="B57" s="10" t="s">
        <v>43</v>
      </c>
      <c r="C57" s="15">
        <v>284</v>
      </c>
      <c r="D57" s="15">
        <v>238</v>
      </c>
      <c r="E57" s="12">
        <v>160</v>
      </c>
      <c r="F57" s="13">
        <f>(E57*100)/D57</f>
        <v>67.22689075630252</v>
      </c>
      <c r="G57" s="14"/>
      <c r="H57" s="14"/>
    </row>
    <row r="58" spans="1:8" ht="12.75">
      <c r="A58" s="8"/>
      <c r="B58" s="25"/>
      <c r="C58" s="15"/>
      <c r="D58" s="15"/>
      <c r="E58" s="12"/>
      <c r="F58" s="13"/>
      <c r="G58" s="14"/>
      <c r="H58" s="14"/>
    </row>
    <row r="59" spans="1:8" ht="12.75">
      <c r="A59" s="8">
        <v>26</v>
      </c>
      <c r="B59" s="10" t="s">
        <v>44</v>
      </c>
      <c r="C59" s="15">
        <v>218</v>
      </c>
      <c r="D59" s="15">
        <v>182</v>
      </c>
      <c r="E59" s="12">
        <v>142</v>
      </c>
      <c r="F59" s="13">
        <f>(E59*100)/D59</f>
        <v>78.02197802197803</v>
      </c>
      <c r="G59" s="14"/>
      <c r="H59" s="14"/>
    </row>
    <row r="60" spans="1:8" ht="12.75">
      <c r="A60" s="8"/>
      <c r="B60" s="15"/>
      <c r="C60" s="15"/>
      <c r="D60" s="15"/>
      <c r="E60" s="12"/>
      <c r="F60" s="13"/>
      <c r="G60" s="14"/>
      <c r="H60" s="14"/>
    </row>
    <row r="61" spans="1:8" ht="12.75">
      <c r="A61" s="8">
        <v>27</v>
      </c>
      <c r="B61" s="12" t="s">
        <v>45</v>
      </c>
      <c r="C61" s="15">
        <v>327</v>
      </c>
      <c r="D61" s="15">
        <v>273</v>
      </c>
      <c r="E61" s="15">
        <v>166</v>
      </c>
      <c r="F61" s="13">
        <f>(E61*100)/D61</f>
        <v>60.8058608058608</v>
      </c>
      <c r="G61" s="14"/>
      <c r="H61" s="14"/>
    </row>
    <row r="62" spans="1:8" ht="12.75">
      <c r="A62" s="8">
        <v>28</v>
      </c>
      <c r="B62" s="10" t="s">
        <v>46</v>
      </c>
      <c r="C62" s="15">
        <v>218</v>
      </c>
      <c r="D62" s="15">
        <v>182</v>
      </c>
      <c r="E62" s="12">
        <v>101</v>
      </c>
      <c r="F62" s="13">
        <f>(E62*100)/D62</f>
        <v>55.494505494505496</v>
      </c>
      <c r="G62" s="14"/>
      <c r="H62" s="14"/>
    </row>
    <row r="63" spans="1:8" ht="12.75" customHeight="1">
      <c r="A63" s="8"/>
      <c r="B63" s="10"/>
      <c r="C63" s="15"/>
      <c r="D63" s="15"/>
      <c r="E63" s="12"/>
      <c r="F63" s="13"/>
      <c r="G63" s="14"/>
      <c r="H63" s="14"/>
    </row>
    <row r="64" spans="1:8" ht="12.75">
      <c r="A64" s="8">
        <v>29</v>
      </c>
      <c r="B64" s="27" t="s">
        <v>47</v>
      </c>
      <c r="C64" s="15">
        <v>218</v>
      </c>
      <c r="D64" s="15">
        <v>182</v>
      </c>
      <c r="E64" s="12">
        <v>45</v>
      </c>
      <c r="F64" s="13">
        <f>(E64*100)/D64</f>
        <v>24.725274725274726</v>
      </c>
      <c r="G64" s="14"/>
      <c r="H64" s="14"/>
    </row>
    <row r="65" spans="1:8" ht="12.75">
      <c r="A65" s="8"/>
      <c r="B65" s="27"/>
      <c r="C65" s="15"/>
      <c r="D65" s="15"/>
      <c r="E65" s="12"/>
      <c r="F65" s="13"/>
      <c r="G65" s="14"/>
      <c r="H65" s="14"/>
    </row>
    <row r="66" spans="1:8" ht="12.75">
      <c r="A66" s="8">
        <v>30</v>
      </c>
      <c r="B66" s="27" t="s">
        <v>48</v>
      </c>
      <c r="C66" s="15">
        <v>204</v>
      </c>
      <c r="D66" s="15">
        <v>170</v>
      </c>
      <c r="E66" s="12">
        <v>125</v>
      </c>
      <c r="F66" s="13">
        <f>(E66*100)/D66</f>
        <v>73.52941176470588</v>
      </c>
      <c r="G66" s="14"/>
      <c r="H66" s="14"/>
    </row>
    <row r="67" spans="1:8" ht="12.75">
      <c r="A67" s="8"/>
      <c r="B67" s="27"/>
      <c r="C67" s="15"/>
      <c r="D67" s="15"/>
      <c r="E67" s="12"/>
      <c r="F67" s="13"/>
      <c r="G67" s="14"/>
      <c r="H67" s="14"/>
    </row>
    <row r="68" spans="1:8" ht="19.5" customHeight="1">
      <c r="A68" s="8">
        <v>31</v>
      </c>
      <c r="B68" s="10" t="s">
        <v>49</v>
      </c>
      <c r="C68" s="15">
        <v>257</v>
      </c>
      <c r="D68" s="15">
        <v>215</v>
      </c>
      <c r="E68" s="12">
        <v>130</v>
      </c>
      <c r="F68" s="13">
        <f>(E68*100)/D68</f>
        <v>60.46511627906977</v>
      </c>
      <c r="G68" s="14"/>
      <c r="H68" s="14"/>
    </row>
    <row r="69" spans="1:8" ht="15" customHeight="1">
      <c r="A69" s="8"/>
      <c r="B69" s="10"/>
      <c r="C69" s="15"/>
      <c r="D69" s="15"/>
      <c r="E69" s="12"/>
      <c r="F69" s="13"/>
      <c r="G69" s="14"/>
      <c r="H69" s="14"/>
    </row>
    <row r="70" spans="1:8" ht="21.75" customHeight="1">
      <c r="A70" s="8">
        <v>33</v>
      </c>
      <c r="B70" s="10" t="s">
        <v>50</v>
      </c>
      <c r="C70" s="15">
        <v>280</v>
      </c>
      <c r="D70" s="15">
        <v>250</v>
      </c>
      <c r="E70" s="12">
        <v>220</v>
      </c>
      <c r="F70" s="13">
        <f aca="true" t="shared" si="0" ref="F70:F87">(E70*100)/D70</f>
        <v>88</v>
      </c>
      <c r="G70" s="14"/>
      <c r="H70" s="14"/>
    </row>
    <row r="71" spans="1:8" ht="12.75">
      <c r="A71" s="8">
        <v>34</v>
      </c>
      <c r="B71" s="10" t="s">
        <v>51</v>
      </c>
      <c r="C71" s="15">
        <v>257</v>
      </c>
      <c r="D71" s="15">
        <v>215</v>
      </c>
      <c r="E71" s="12">
        <v>183</v>
      </c>
      <c r="F71" s="13">
        <f t="shared" si="0"/>
        <v>85.11627906976744</v>
      </c>
      <c r="G71" s="14"/>
      <c r="H71" s="14"/>
    </row>
    <row r="72" spans="1:8" ht="18.75" customHeight="1">
      <c r="A72" s="8">
        <v>35</v>
      </c>
      <c r="B72" s="10" t="s">
        <v>52</v>
      </c>
      <c r="C72" s="15">
        <v>218</v>
      </c>
      <c r="D72" s="15">
        <v>182</v>
      </c>
      <c r="E72" s="12">
        <v>22</v>
      </c>
      <c r="F72" s="13">
        <f t="shared" si="0"/>
        <v>12.087912087912088</v>
      </c>
      <c r="G72" s="14"/>
      <c r="H72" s="14"/>
    </row>
    <row r="73" spans="1:8" ht="12.75">
      <c r="A73" s="8">
        <v>36</v>
      </c>
      <c r="B73" s="12" t="s">
        <v>53</v>
      </c>
      <c r="C73" s="15">
        <v>218</v>
      </c>
      <c r="D73" s="15">
        <v>182</v>
      </c>
      <c r="E73" s="12">
        <v>53</v>
      </c>
      <c r="F73" s="13">
        <f t="shared" si="0"/>
        <v>29.12087912087912</v>
      </c>
      <c r="G73" s="14"/>
      <c r="H73" s="14"/>
    </row>
    <row r="74" spans="1:8" ht="12.75">
      <c r="A74" s="8">
        <v>37</v>
      </c>
      <c r="B74" s="10" t="s">
        <v>54</v>
      </c>
      <c r="C74" s="15">
        <v>264</v>
      </c>
      <c r="D74" s="15">
        <v>202</v>
      </c>
      <c r="E74" s="12">
        <v>95</v>
      </c>
      <c r="F74" s="13">
        <f t="shared" si="0"/>
        <v>47.02970297029703</v>
      </c>
      <c r="G74" s="14"/>
      <c r="H74" s="14"/>
    </row>
    <row r="75" spans="1:8" ht="12.75">
      <c r="A75" s="8">
        <v>38</v>
      </c>
      <c r="B75" s="10" t="s">
        <v>55</v>
      </c>
      <c r="C75" s="15">
        <v>218</v>
      </c>
      <c r="D75" s="15">
        <v>182</v>
      </c>
      <c r="E75" s="12">
        <v>100</v>
      </c>
      <c r="F75" s="13">
        <f t="shared" si="0"/>
        <v>54.94505494505494</v>
      </c>
      <c r="G75" s="14"/>
      <c r="H75" s="14"/>
    </row>
    <row r="76" spans="1:8" ht="12.75">
      <c r="A76" s="8">
        <v>39</v>
      </c>
      <c r="B76" s="15" t="s">
        <v>56</v>
      </c>
      <c r="C76" s="15">
        <v>292</v>
      </c>
      <c r="D76" s="15">
        <v>225</v>
      </c>
      <c r="E76" s="12">
        <v>110</v>
      </c>
      <c r="F76" s="13">
        <f t="shared" si="0"/>
        <v>48.888888888888886</v>
      </c>
      <c r="G76" s="14"/>
      <c r="H76" s="14"/>
    </row>
    <row r="77" spans="1:8" ht="12.75">
      <c r="A77" s="8">
        <v>40</v>
      </c>
      <c r="B77" s="28" t="s">
        <v>57</v>
      </c>
      <c r="C77" s="15">
        <v>188</v>
      </c>
      <c r="D77" s="15">
        <v>157</v>
      </c>
      <c r="E77" s="12">
        <v>92</v>
      </c>
      <c r="F77" s="13">
        <f t="shared" si="0"/>
        <v>58.59872611464968</v>
      </c>
      <c r="G77" s="14"/>
      <c r="H77" s="14"/>
    </row>
    <row r="78" spans="1:8" ht="12.75">
      <c r="A78" s="8">
        <v>41</v>
      </c>
      <c r="B78" s="15" t="s">
        <v>58</v>
      </c>
      <c r="C78" s="15">
        <v>240</v>
      </c>
      <c r="D78" s="15">
        <v>200</v>
      </c>
      <c r="E78" s="12">
        <v>70</v>
      </c>
      <c r="F78" s="13">
        <f t="shared" si="0"/>
        <v>35</v>
      </c>
      <c r="G78" s="14"/>
      <c r="H78" s="14"/>
    </row>
    <row r="79" spans="1:8" ht="12.75">
      <c r="A79" s="8">
        <v>42</v>
      </c>
      <c r="B79" s="18" t="s">
        <v>59</v>
      </c>
      <c r="C79" s="15">
        <v>240</v>
      </c>
      <c r="D79" s="15">
        <v>200</v>
      </c>
      <c r="E79" s="12">
        <v>57</v>
      </c>
      <c r="F79" s="13">
        <f t="shared" si="0"/>
        <v>28.5</v>
      </c>
      <c r="G79" s="14"/>
      <c r="H79" s="14"/>
    </row>
    <row r="80" spans="1:8" ht="12.75">
      <c r="A80" s="8">
        <v>43</v>
      </c>
      <c r="B80" s="25" t="s">
        <v>60</v>
      </c>
      <c r="C80" s="15">
        <v>200</v>
      </c>
      <c r="D80" s="15">
        <v>170</v>
      </c>
      <c r="E80" s="12">
        <v>149</v>
      </c>
      <c r="F80" s="13">
        <f t="shared" si="0"/>
        <v>87.6470588235294</v>
      </c>
      <c r="G80" s="14"/>
      <c r="H80" s="14"/>
    </row>
    <row r="81" spans="1:8" ht="12.75">
      <c r="A81" s="8">
        <v>44</v>
      </c>
      <c r="B81" s="16" t="s">
        <v>61</v>
      </c>
      <c r="C81" s="15">
        <v>240</v>
      </c>
      <c r="D81" s="15">
        <v>200</v>
      </c>
      <c r="E81" s="12">
        <v>128</v>
      </c>
      <c r="F81" s="13">
        <f t="shared" si="0"/>
        <v>64</v>
      </c>
      <c r="G81" s="14"/>
      <c r="H81" s="14"/>
    </row>
    <row r="82" spans="1:8" ht="12.75">
      <c r="A82" s="29">
        <v>45</v>
      </c>
      <c r="B82" s="24" t="s">
        <v>62</v>
      </c>
      <c r="C82" s="17">
        <v>240</v>
      </c>
      <c r="D82" s="17">
        <v>200</v>
      </c>
      <c r="E82" s="12">
        <v>90</v>
      </c>
      <c r="F82" s="13">
        <f t="shared" si="0"/>
        <v>45</v>
      </c>
      <c r="G82" s="14"/>
      <c r="H82" s="14"/>
    </row>
    <row r="83" spans="1:8" ht="12.75">
      <c r="A83" s="8">
        <v>46</v>
      </c>
      <c r="B83" s="15" t="s">
        <v>63</v>
      </c>
      <c r="C83" s="15">
        <v>159</v>
      </c>
      <c r="D83" s="15">
        <v>133</v>
      </c>
      <c r="E83" s="12">
        <v>61</v>
      </c>
      <c r="F83" s="13">
        <f t="shared" si="0"/>
        <v>45.86466165413534</v>
      </c>
      <c r="G83" s="14"/>
      <c r="H83" s="14"/>
    </row>
    <row r="84" spans="1:8" ht="12.75">
      <c r="A84" s="8">
        <v>47</v>
      </c>
      <c r="B84" s="24" t="s">
        <v>64</v>
      </c>
      <c r="C84" s="15">
        <v>240</v>
      </c>
      <c r="D84" s="15">
        <v>200</v>
      </c>
      <c r="E84" s="12">
        <v>10</v>
      </c>
      <c r="F84" s="13">
        <f t="shared" si="0"/>
        <v>5</v>
      </c>
      <c r="G84" s="14"/>
      <c r="H84" s="14"/>
    </row>
    <row r="85" spans="1:8" ht="12.75">
      <c r="A85" s="30">
        <v>48</v>
      </c>
      <c r="B85" s="10" t="s">
        <v>65</v>
      </c>
      <c r="C85" s="8">
        <v>200</v>
      </c>
      <c r="D85" s="8">
        <v>155</v>
      </c>
      <c r="E85" s="12">
        <v>63</v>
      </c>
      <c r="F85" s="13">
        <f t="shared" si="0"/>
        <v>40.645161290322584</v>
      </c>
      <c r="G85" s="14"/>
      <c r="H85" s="14"/>
    </row>
    <row r="86" spans="1:8" ht="12.75">
      <c r="A86" s="30">
        <v>49</v>
      </c>
      <c r="B86" s="10" t="s">
        <v>66</v>
      </c>
      <c r="C86" s="8">
        <v>200</v>
      </c>
      <c r="D86" s="8">
        <v>155</v>
      </c>
      <c r="E86" s="12">
        <v>67</v>
      </c>
      <c r="F86" s="13">
        <f t="shared" si="0"/>
        <v>43.225806451612904</v>
      </c>
      <c r="G86" s="14"/>
      <c r="H86" s="14"/>
    </row>
    <row r="87" spans="1:8" ht="12.75">
      <c r="A87" s="30">
        <v>50</v>
      </c>
      <c r="B87" s="10" t="s">
        <v>67</v>
      </c>
      <c r="C87" s="8">
        <v>200</v>
      </c>
      <c r="D87" s="8">
        <v>155</v>
      </c>
      <c r="E87" s="12">
        <v>50</v>
      </c>
      <c r="F87" s="13">
        <f t="shared" si="0"/>
        <v>32.25806451612903</v>
      </c>
      <c r="G87" s="14"/>
      <c r="H87" s="14"/>
    </row>
    <row r="88" spans="1:8" ht="12.75">
      <c r="A88" s="30">
        <v>51</v>
      </c>
      <c r="B88" s="15" t="s">
        <v>68</v>
      </c>
      <c r="C88" s="31"/>
      <c r="D88" s="32"/>
      <c r="E88" s="33" t="s">
        <v>69</v>
      </c>
      <c r="F88" s="13"/>
      <c r="G88" s="34"/>
      <c r="H88" s="34"/>
    </row>
    <row r="89" spans="1:8" ht="12.75">
      <c r="A89" s="30">
        <v>52</v>
      </c>
      <c r="B89" s="12" t="s">
        <v>70</v>
      </c>
      <c r="C89" s="35"/>
      <c r="D89" s="8"/>
      <c r="E89" s="33" t="s">
        <v>69</v>
      </c>
      <c r="F89" s="13"/>
      <c r="G89" s="34"/>
      <c r="H89" s="34"/>
    </row>
    <row r="90" spans="1:8" ht="12.75">
      <c r="A90" s="36">
        <v>53</v>
      </c>
      <c r="B90" s="8" t="s">
        <v>71</v>
      </c>
      <c r="C90" s="8"/>
      <c r="D90" s="8"/>
      <c r="E90" s="33" t="s">
        <v>69</v>
      </c>
      <c r="F90" s="13"/>
      <c r="G90" s="37"/>
      <c r="H90" s="37"/>
    </row>
    <row r="91" spans="1:8" ht="12.75">
      <c r="A91" s="36">
        <v>54</v>
      </c>
      <c r="B91" s="8" t="s">
        <v>72</v>
      </c>
      <c r="C91" s="8"/>
      <c r="D91" s="8"/>
      <c r="E91" s="33" t="s">
        <v>69</v>
      </c>
      <c r="F91" s="13"/>
      <c r="G91" s="37"/>
      <c r="H91" s="37"/>
    </row>
    <row r="92" spans="1:8" ht="12.75">
      <c r="A92" s="36">
        <v>55</v>
      </c>
      <c r="B92" s="8" t="s">
        <v>73</v>
      </c>
      <c r="C92" s="8"/>
      <c r="D92" s="8"/>
      <c r="E92" s="33" t="s">
        <v>69</v>
      </c>
      <c r="F92" s="13"/>
      <c r="G92" s="37"/>
      <c r="H92" s="37"/>
    </row>
    <row r="93" spans="1:8" ht="12.75">
      <c r="A93" s="36">
        <v>56</v>
      </c>
      <c r="B93" s="8" t="s">
        <v>74</v>
      </c>
      <c r="C93" s="8"/>
      <c r="D93" s="8"/>
      <c r="E93" s="33" t="s">
        <v>69</v>
      </c>
      <c r="F93" s="13"/>
      <c r="G93" s="37"/>
      <c r="H93" s="37"/>
    </row>
    <row r="94" spans="1:8" ht="12.75">
      <c r="A94" s="36">
        <v>57</v>
      </c>
      <c r="B94" s="8" t="s">
        <v>75</v>
      </c>
      <c r="C94" s="8"/>
      <c r="D94" s="8"/>
      <c r="E94" s="33" t="s">
        <v>69</v>
      </c>
      <c r="F94" s="13"/>
      <c r="G94" s="37"/>
      <c r="H94" s="37"/>
    </row>
    <row r="95" spans="1:8" ht="12.75">
      <c r="A95" s="36">
        <v>58</v>
      </c>
      <c r="B95" s="8" t="s">
        <v>76</v>
      </c>
      <c r="C95" s="8"/>
      <c r="D95" s="8"/>
      <c r="E95" s="33" t="s">
        <v>69</v>
      </c>
      <c r="F95" s="13"/>
      <c r="G95" s="37"/>
      <c r="H95" s="37"/>
    </row>
    <row r="96" spans="1:8" ht="12.75">
      <c r="A96" s="36">
        <v>59</v>
      </c>
      <c r="B96" s="8" t="s">
        <v>77</v>
      </c>
      <c r="C96" s="8"/>
      <c r="D96" s="8"/>
      <c r="E96" s="33" t="s">
        <v>69</v>
      </c>
      <c r="F96" s="13"/>
      <c r="G96" s="37"/>
      <c r="H96" s="37"/>
    </row>
    <row r="97" spans="1:8" ht="12.75">
      <c r="A97" s="8"/>
      <c r="B97" s="8"/>
      <c r="C97" s="8"/>
      <c r="D97" s="8"/>
      <c r="E97" s="38"/>
      <c r="F97" s="8"/>
      <c r="G97" s="37"/>
      <c r="H97" s="37"/>
    </row>
    <row r="98" ht="12.75">
      <c r="A98" t="s">
        <v>78</v>
      </c>
    </row>
    <row r="99" ht="12.75">
      <c r="B99" t="s">
        <v>79</v>
      </c>
    </row>
    <row r="100" spans="1:8" ht="12.75">
      <c r="A100" s="37" t="s">
        <v>80</v>
      </c>
      <c r="B100" s="37"/>
      <c r="C100" s="37"/>
      <c r="D100" s="37"/>
      <c r="E100" s="37"/>
      <c r="F100" s="37"/>
      <c r="G100" s="37"/>
      <c r="H100" s="37"/>
    </row>
    <row r="101" spans="3:8" ht="12.75">
      <c r="C101" s="37"/>
      <c r="D101" s="37"/>
      <c r="E101" s="37"/>
      <c r="F101" s="37"/>
      <c r="G101" s="37"/>
      <c r="H101" s="37"/>
    </row>
    <row r="102" spans="1:8" ht="12.75">
      <c r="A102" s="37"/>
      <c r="B102" s="39"/>
      <c r="C102" s="37" t="s">
        <v>81</v>
      </c>
      <c r="D102" s="37"/>
      <c r="F102" t="s">
        <v>82</v>
      </c>
      <c r="G102" s="37"/>
      <c r="H102" s="37"/>
    </row>
    <row r="103" spans="1:8" ht="12.75">
      <c r="A103" s="37"/>
      <c r="B103" s="39"/>
      <c r="C103" s="40"/>
      <c r="D103" s="37"/>
      <c r="E103" s="37"/>
      <c r="F103" s="37"/>
      <c r="G103" s="37"/>
      <c r="H103" s="37"/>
    </row>
    <row r="104" spans="1:8" ht="12.75">
      <c r="A104" s="37"/>
      <c r="B104" s="41"/>
      <c r="C104" s="41"/>
      <c r="D104" s="37"/>
      <c r="E104" s="37"/>
      <c r="F104" s="37"/>
      <c r="G104" s="37"/>
      <c r="H104" s="37"/>
    </row>
    <row r="105" spans="1:8" ht="12.75">
      <c r="A105" s="37"/>
      <c r="B105" s="41"/>
      <c r="C105" s="41"/>
      <c r="D105" s="37"/>
      <c r="E105" s="37"/>
      <c r="F105" s="37"/>
      <c r="G105" s="37"/>
      <c r="H105" s="37"/>
    </row>
    <row r="106" spans="1:8" ht="12.75">
      <c r="A106" s="37"/>
      <c r="B106" s="42"/>
      <c r="C106" s="39"/>
      <c r="D106" s="37"/>
      <c r="E106" s="37"/>
      <c r="F106" s="37"/>
      <c r="G106" s="37"/>
      <c r="H106" s="37"/>
    </row>
    <row r="107" spans="1:8" ht="12.75">
      <c r="A107" s="37"/>
      <c r="B107" s="41"/>
      <c r="C107" s="40"/>
      <c r="D107" s="37"/>
      <c r="E107" s="37"/>
      <c r="F107" s="37"/>
      <c r="G107" s="37"/>
      <c r="H107" s="37"/>
    </row>
    <row r="108" spans="1:8" ht="12.75">
      <c r="A108" s="37"/>
      <c r="B108" s="39"/>
      <c r="C108" s="40"/>
      <c r="D108" s="37"/>
      <c r="E108" s="37"/>
      <c r="F108" s="37"/>
      <c r="G108" s="37"/>
      <c r="H108" s="37"/>
    </row>
    <row r="109" spans="1:8" ht="12.75">
      <c r="A109" s="37"/>
      <c r="B109" s="41"/>
      <c r="C109" s="40"/>
      <c r="D109" s="37"/>
      <c r="E109" s="37"/>
      <c r="F109" s="37"/>
      <c r="G109" s="37"/>
      <c r="H109" s="37"/>
    </row>
    <row r="110" spans="1:8" ht="12.75">
      <c r="A110" s="37"/>
      <c r="B110" s="41"/>
      <c r="C110" s="40"/>
      <c r="D110" s="37"/>
      <c r="E110" s="37"/>
      <c r="F110" s="37"/>
      <c r="G110" s="37"/>
      <c r="H110" s="37"/>
    </row>
    <row r="111" spans="1:8" ht="12.75">
      <c r="A111" s="37"/>
      <c r="B111" s="41"/>
      <c r="C111" s="40"/>
      <c r="D111" s="37"/>
      <c r="E111" s="37"/>
      <c r="F111" s="37"/>
      <c r="G111" s="37"/>
      <c r="H111" s="37"/>
    </row>
    <row r="112" spans="1:8" ht="12.75">
      <c r="A112" s="37"/>
      <c r="B112" s="41"/>
      <c r="C112" s="40"/>
      <c r="D112" s="37"/>
      <c r="E112" s="37"/>
      <c r="F112" s="37"/>
      <c r="G112" s="37"/>
      <c r="H112" s="37"/>
    </row>
    <row r="113" spans="1:8" ht="12.75">
      <c r="A113" s="37"/>
      <c r="B113" s="37"/>
      <c r="C113" s="37"/>
      <c r="D113" s="37"/>
      <c r="E113" s="37"/>
      <c r="F113" s="37"/>
      <c r="G113" s="37"/>
      <c r="H113" s="37"/>
    </row>
  </sheetData>
  <sheetProtection selectLockedCells="1" selectUnlockedCells="1"/>
  <printOptions/>
  <pageMargins left="0.78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</cp:lastModifiedBy>
  <cp:lastPrinted>2013-02-26T09:30:05Z</cp:lastPrinted>
  <dcterms:created xsi:type="dcterms:W3CDTF">1996-10-08T23:32:33Z</dcterms:created>
  <dcterms:modified xsi:type="dcterms:W3CDTF">2017-01-18T09:45:42Z</dcterms:modified>
  <cp:category/>
  <cp:version/>
  <cp:contentType/>
  <cp:contentStatus/>
</cp:coreProperties>
</file>